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<sst xmlns="http://schemas.openxmlformats.org/spreadsheetml/2006/main" count="82" uniqueCount="76">
  <si>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</si>
  <si>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</si>
  <si>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</si>
  <si>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</si>
  <si>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</si>
  <si>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</si>
  <si>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</si>
  <si>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</si>
  <si>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</si>
  <si>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</si>
  <si>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</si>
  <si>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</si>
  <si>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</si>
  <si>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</si>
  <si>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</si>
  <si>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</si>
  <si>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</si>
  <si>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</si>
  <si>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</si>
  <si>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</si>
  <si>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</si>
  <si>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</si>
  <si>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</si>
  <si>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</si>
  <si>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</si>
  <si>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</si>
  <si>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</si>
  <si>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</si>
  <si>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</si>
  <si>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</si>
  <si>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</si>
  <si>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</si>
  <si>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</si>
  <si>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</si>
  <si>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</si>
  <si>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</si>
  <si>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</si>
  <si>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</si>
  <si>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</si>
  <si>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</si>
  <si>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</si>
  <si>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</si>
  <si>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</si>
  <si>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</si>
  <si>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</si>
  <si>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</si>
  <si>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</si>
  <si>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</si>
  <si>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</si>
  <si>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</si>
  <si>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</si>
  <si>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</si>
  <si>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</si>
  <si>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</si>
  <si>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</si>
  <si>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</si>
  <si>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</si>
  <si>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</si>
  <si>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</si>
  <si>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</si>
  <si>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</si>
  <si>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</si>
  <si>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</si>
  <si>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</si>
  <si>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</si>
  <si>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</si>
  <si>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</si>
  <si>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</si>
  <si>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</si>
  <si>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</si>
  <si>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</si>
  <si>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Profesionişti activi din punct de vedere juridic la data de 30.04.2021 comparativ cu aceeaşi perioadă a anului trecut</t>
  </si>
  <si>
    <t>Număr profesionişti activi la 30.04.2021</t>
  </si>
  <si>
    <t>Numar total profesionişti activi la 30.04.2021</t>
  </si>
  <si>
    <t>Număr profesionişti activi la 30.04.2020</t>
  </si>
  <si>
    <t>Numar total profesionişti activi la 30.04.2020</t>
  </si>
</sst>
</file>

<file path=xl/styles.xml><?xml version="1.0" encoding="utf-8"?>
<styleSheet xmlns="http://schemas.openxmlformats.org/spreadsheetml/2006/main">
  <numFmts count="36">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_-* #,##0\ _R_O_N_-;\-* #,##0\ _R_O_N_-;_-* &quot;-&quot;\ _R_O_N_-;_-@_-"/>
    <numFmt numFmtId="165" formatCode="_-* #,##0.00\ _R_O_N_-;\-* #,##0.00\ _R_O_N_-;_-* &quot;-&quot;??\ _R_O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lei&quot;;\-#,##0\ &quot;lei&quot;"/>
    <numFmt numFmtId="175" formatCode="#,##0\ &quot;lei&quot;;[Red]\-#,##0\ &quot;lei&quot;"/>
    <numFmt numFmtId="176" formatCode="#,##0.00\ &quot;lei&quot;;\-#,##0.00\ &quot;lei&quot;"/>
    <numFmt numFmtId="177" formatCode="#,##0.00\ &quot;lei&quot;;[Red]\-#,##0.00\ &quot;lei&quot;"/>
    <numFmt numFmtId="178" formatCode="_-* #,##0\ &quot;lei&quot;_-;\-* #,##0\ &quot;lei&quot;_-;_-* &quot;-&quot;\ &quot;lei&quot;_-;_-@_-"/>
    <numFmt numFmtId="179" formatCode="_-* #,##0\ _l_e_i_-;\-* #,##0\ _l_e_i_-;_-* &quot;-&quot;\ _l_e_i_-;_-@_-"/>
    <numFmt numFmtId="180" formatCode="_-* #,##0.00\ &quot;lei&quot;_-;\-* #,##0.00\ &quot;lei&quot;_-;_-* &quot;-&quot;??\ &quot;lei&quot;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49" fontId="5" fillId="32" borderId="10" xfId="0" applyNumberFormat="1" applyFont="1" applyFill="1" applyBorder="1" applyAlignment="1">
      <alignment wrapText="1"/>
    </xf>
    <xf numFmtId="1" fontId="5" fillId="0" borderId="10" xfId="0" applyNumberFormat="1" applyFont="1" applyBorder="1" applyAlignment="1">
      <alignment/>
    </xf>
    <xf numFmtId="10" fontId="5" fillId="0" borderId="11" xfId="59" applyNumberFormat="1" applyFont="1" applyBorder="1" applyAlignment="1">
      <alignment/>
    </xf>
    <xf numFmtId="1" fontId="5" fillId="0" borderId="12" xfId="0" applyNumberFormat="1" applyFont="1" applyBorder="1" applyAlignment="1">
      <alignment/>
    </xf>
    <xf numFmtId="10" fontId="5" fillId="0" borderId="13" xfId="59"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4"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32" borderId="16" xfId="0" applyFont="1" applyFill="1" applyBorder="1" applyAlignment="1">
      <alignment horizontal="center" vertical="center" wrapText="1"/>
    </xf>
    <xf numFmtId="49" fontId="6" fillId="32" borderId="17" xfId="0" applyNumberFormat="1" applyFont="1" applyFill="1" applyBorder="1" applyAlignment="1">
      <alignment horizontal="left" vertical="top" wrapText="1"/>
    </xf>
    <xf numFmtId="10" fontId="5" fillId="0" borderId="11" xfId="59" applyNumberFormat="1" applyFont="1" applyBorder="1" applyAlignment="1">
      <alignment vertical="center"/>
    </xf>
    <xf numFmtId="49" fontId="0" fillId="0" borderId="17" xfId="0" applyNumberFormat="1" applyFont="1" applyBorder="1" applyAlignment="1">
      <alignment horizontal="left" vertical="top" wrapText="1"/>
    </xf>
    <xf numFmtId="0" fontId="0" fillId="0" borderId="17" xfId="0" applyBorder="1" applyAlignment="1">
      <alignment/>
    </xf>
    <xf numFmtId="0" fontId="5" fillId="0" borderId="18" xfId="0" applyFont="1" applyBorder="1" applyAlignment="1">
      <alignment/>
    </xf>
    <xf numFmtId="0" fontId="5" fillId="0" borderId="12"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xf numFmtId="0" fontId="4" fillId="0" borderId="0" xfId="0" applyFont="1" applyAlignment="1">
      <alignment horizontal="center" vertical="center" wrapText="1"/>
    </xf>
    <xf numFmtId="0" fontId="5" fillId="0" borderId="10" xfId="0" applyFont="1" applyBorder="1" applyAlignment="1">
      <alignment horizontal="center"/>
    </xf>
    <xf numFmtId="2" fontId="5" fillId="32" borderId="1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43150" y="1952625"/>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104775</xdr:rowOff>
    </xdr:from>
    <xdr:to>
      <xdr:col>1</xdr:col>
      <xdr:colOff>1257300</xdr:colOff>
      <xdr:row>22</xdr:row>
      <xdr:rowOff>85725</xdr:rowOff>
    </xdr:to>
    <xdr:sp fLocksText="0">
      <xdr:nvSpPr>
        <xdr:cNvPr id="1" name="TextBox 2" descr="sigla_registrului_comertului_curbe"/>
        <xdr:cNvSpPr txBox="1">
          <a:spLocks noChangeAspect="1" noChangeArrowheads="1"/>
        </xdr:cNvSpPr>
      </xdr:nvSpPr>
      <xdr:spPr>
        <a:xfrm>
          <a:off x="2771775" y="1095375"/>
          <a:ext cx="3438525" cy="29337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B45" sqref="B45"/>
    </sheetView>
  </sheetViews>
  <sheetFormatPr defaultColWidth="9.140625" defaultRowHeight="12.75"/>
  <cols>
    <col min="1" max="1" width="15.140625" style="1" customWidth="1"/>
    <col min="2" max="2" width="25.8515625" style="1" bestFit="1" customWidth="1"/>
    <col min="3" max="3" width="17.28125" style="1" bestFit="1" customWidth="1"/>
    <col min="4" max="4" width="23.140625" style="2" customWidth="1"/>
    <col min="5" max="5" width="25.8515625" style="1" bestFit="1" customWidth="1"/>
    <col min="6" max="6" width="17.28125" style="1" bestFit="1" customWidth="1"/>
    <col min="7" max="7" width="23.7109375" style="1" customWidth="1"/>
    <col min="8" max="8" width="9.57421875" style="2" bestFit="1" customWidth="1"/>
    <col min="9" max="16384" width="9.140625" style="1" customWidth="1"/>
  </cols>
  <sheetData>
    <row r="1" spans="1:8" ht="12.75">
      <c r="A1" s="25" t="s">
        <v>71</v>
      </c>
      <c r="B1" s="25"/>
      <c r="C1" s="25"/>
      <c r="D1" s="25"/>
      <c r="E1" s="25"/>
      <c r="F1" s="25"/>
      <c r="G1" s="25"/>
      <c r="H1" s="25"/>
    </row>
    <row r="2" spans="1:7" ht="12.75">
      <c r="A2" s="25"/>
      <c r="B2" s="25"/>
      <c r="C2" s="25"/>
      <c r="E2" s="2"/>
      <c r="F2" s="2"/>
      <c r="G2" s="2"/>
    </row>
    <row r="3" spans="1:8" ht="12.75">
      <c r="A3" s="27" t="s">
        <v>0</v>
      </c>
      <c r="B3" s="26" t="s">
        <v>72</v>
      </c>
      <c r="C3" s="26"/>
      <c r="D3" s="29" t="s">
        <v>73</v>
      </c>
      <c r="E3" s="26" t="s">
        <v>74</v>
      </c>
      <c r="F3" s="26"/>
      <c r="G3" s="29" t="s">
        <v>75</v>
      </c>
      <c r="H3" s="30" t="s">
        <v>46</v>
      </c>
    </row>
    <row r="4" spans="1:8" ht="12.75">
      <c r="A4" s="27"/>
      <c r="B4" s="4" t="s">
        <v>43</v>
      </c>
      <c r="C4" s="4" t="s">
        <v>44</v>
      </c>
      <c r="D4" s="29"/>
      <c r="E4" s="4" t="s">
        <v>43</v>
      </c>
      <c r="F4" s="4" t="s">
        <v>44</v>
      </c>
      <c r="G4" s="29"/>
      <c r="H4" s="30"/>
    </row>
    <row r="5" spans="1:8" ht="12.75">
      <c r="A5" s="21" t="s">
        <v>1</v>
      </c>
      <c r="B5" s="3">
        <v>12421</v>
      </c>
      <c r="C5" s="3">
        <v>16249</v>
      </c>
      <c r="D5" s="5">
        <v>28670</v>
      </c>
      <c r="E5" s="3">
        <v>11608</v>
      </c>
      <c r="F5" s="3">
        <v>15061</v>
      </c>
      <c r="G5" s="5">
        <v>26669</v>
      </c>
      <c r="H5" s="22">
        <f aca="true" t="shared" si="0" ref="H5:H47">(D5-G5)/G5</f>
        <v>0.07503093479320559</v>
      </c>
    </row>
    <row r="6" spans="1:8" ht="12.75">
      <c r="A6" s="21" t="s">
        <v>2</v>
      </c>
      <c r="B6" s="3">
        <v>11386</v>
      </c>
      <c r="C6" s="3">
        <v>21940</v>
      </c>
      <c r="D6" s="5">
        <v>33326</v>
      </c>
      <c r="E6" s="3">
        <v>10836</v>
      </c>
      <c r="F6" s="3">
        <v>20668</v>
      </c>
      <c r="G6" s="5">
        <v>31504</v>
      </c>
      <c r="H6" s="22">
        <f t="shared" si="0"/>
        <v>0.05783392585068563</v>
      </c>
    </row>
    <row r="7" spans="1:8" ht="12.75">
      <c r="A7" s="21" t="s">
        <v>3</v>
      </c>
      <c r="B7" s="3">
        <v>10118</v>
      </c>
      <c r="C7" s="3">
        <v>30195</v>
      </c>
      <c r="D7" s="5">
        <v>40313</v>
      </c>
      <c r="E7" s="3">
        <v>9779</v>
      </c>
      <c r="F7" s="3">
        <v>28518</v>
      </c>
      <c r="G7" s="5">
        <v>38297</v>
      </c>
      <c r="H7" s="22">
        <f t="shared" si="0"/>
        <v>0.052641199049533904</v>
      </c>
    </row>
    <row r="8" spans="1:8" ht="12.75">
      <c r="A8" s="21" t="s">
        <v>4</v>
      </c>
      <c r="B8" s="3">
        <v>9803</v>
      </c>
      <c r="C8" s="3">
        <v>20680</v>
      </c>
      <c r="D8" s="5">
        <v>30483</v>
      </c>
      <c r="E8" s="3">
        <v>9444</v>
      </c>
      <c r="F8" s="3">
        <v>19399</v>
      </c>
      <c r="G8" s="5">
        <v>28843</v>
      </c>
      <c r="H8" s="22">
        <f t="shared" si="0"/>
        <v>0.0568595499774642</v>
      </c>
    </row>
    <row r="9" spans="1:8" ht="12.75">
      <c r="A9" s="21" t="s">
        <v>5</v>
      </c>
      <c r="B9" s="3">
        <v>18303</v>
      </c>
      <c r="C9" s="3">
        <v>35520</v>
      </c>
      <c r="D9" s="5">
        <v>53823</v>
      </c>
      <c r="E9" s="3">
        <v>17162</v>
      </c>
      <c r="F9" s="3">
        <v>33580</v>
      </c>
      <c r="G9" s="5">
        <v>50742</v>
      </c>
      <c r="H9" s="22">
        <f t="shared" si="0"/>
        <v>0.060718931063024714</v>
      </c>
    </row>
    <row r="10" spans="1:8" ht="12.75">
      <c r="A10" s="21" t="s">
        <v>6</v>
      </c>
      <c r="B10" s="3">
        <v>8473</v>
      </c>
      <c r="C10" s="3">
        <v>13437</v>
      </c>
      <c r="D10" s="5">
        <v>21910</v>
      </c>
      <c r="E10" s="3">
        <v>8197</v>
      </c>
      <c r="F10" s="3">
        <v>12415</v>
      </c>
      <c r="G10" s="5">
        <v>20612</v>
      </c>
      <c r="H10" s="22">
        <f t="shared" si="0"/>
        <v>0.06297302542208422</v>
      </c>
    </row>
    <row r="11" spans="1:8" ht="12.75">
      <c r="A11" s="21" t="s">
        <v>7</v>
      </c>
      <c r="B11" s="3">
        <v>7864</v>
      </c>
      <c r="C11" s="3">
        <v>8344</v>
      </c>
      <c r="D11" s="5">
        <v>16208</v>
      </c>
      <c r="E11" s="3">
        <v>7580</v>
      </c>
      <c r="F11" s="3">
        <v>7894</v>
      </c>
      <c r="G11" s="5">
        <v>15474</v>
      </c>
      <c r="H11" s="22">
        <f t="shared" si="0"/>
        <v>0.04743440610055577</v>
      </c>
    </row>
    <row r="12" spans="1:8" ht="12.75">
      <c r="A12" s="21" t="s">
        <v>8</v>
      </c>
      <c r="B12" s="3">
        <v>10437</v>
      </c>
      <c r="C12" s="3">
        <v>35603</v>
      </c>
      <c r="D12" s="5">
        <v>46040</v>
      </c>
      <c r="E12" s="3">
        <v>9641</v>
      </c>
      <c r="F12" s="3">
        <v>33295</v>
      </c>
      <c r="G12" s="5">
        <v>42936</v>
      </c>
      <c r="H12" s="22">
        <f t="shared" si="0"/>
        <v>0.07229364635736911</v>
      </c>
    </row>
    <row r="13" spans="1:8" ht="12.75">
      <c r="A13" s="21" t="s">
        <v>9</v>
      </c>
      <c r="B13" s="3">
        <v>6090</v>
      </c>
      <c r="C13" s="3">
        <v>10296</v>
      </c>
      <c r="D13" s="5">
        <v>16386</v>
      </c>
      <c r="E13" s="3">
        <v>5820</v>
      </c>
      <c r="F13" s="3">
        <v>9772</v>
      </c>
      <c r="G13" s="5">
        <v>15592</v>
      </c>
      <c r="H13" s="22">
        <f t="shared" si="0"/>
        <v>0.050923550538737816</v>
      </c>
    </row>
    <row r="14" spans="1:8" ht="12.75">
      <c r="A14" s="21" t="s">
        <v>10</v>
      </c>
      <c r="B14" s="3">
        <v>28549</v>
      </c>
      <c r="C14" s="3">
        <v>237003</v>
      </c>
      <c r="D14" s="5">
        <v>265552</v>
      </c>
      <c r="E14" s="3">
        <v>26673</v>
      </c>
      <c r="F14" s="3">
        <v>223971</v>
      </c>
      <c r="G14" s="5">
        <v>250644</v>
      </c>
      <c r="H14" s="22">
        <f t="shared" si="0"/>
        <v>0.05947878265587846</v>
      </c>
    </row>
    <row r="15" spans="1:8" ht="12.75">
      <c r="A15" s="21" t="s">
        <v>11</v>
      </c>
      <c r="B15" s="3">
        <v>7312</v>
      </c>
      <c r="C15" s="3">
        <v>16770</v>
      </c>
      <c r="D15" s="5">
        <v>24082</v>
      </c>
      <c r="E15" s="3">
        <v>6681</v>
      </c>
      <c r="F15" s="3">
        <v>15831</v>
      </c>
      <c r="G15" s="5">
        <v>22512</v>
      </c>
      <c r="H15" s="22">
        <f t="shared" si="0"/>
        <v>0.06974058280028429</v>
      </c>
    </row>
    <row r="16" spans="1:8" ht="12.75">
      <c r="A16" s="21" t="s">
        <v>12</v>
      </c>
      <c r="B16" s="3">
        <v>5484</v>
      </c>
      <c r="C16" s="3">
        <v>9673</v>
      </c>
      <c r="D16" s="5">
        <v>15157</v>
      </c>
      <c r="E16" s="3">
        <v>5290</v>
      </c>
      <c r="F16" s="3">
        <v>9198</v>
      </c>
      <c r="G16" s="5">
        <v>14488</v>
      </c>
      <c r="H16" s="22">
        <f t="shared" si="0"/>
        <v>0.04617614577581447</v>
      </c>
    </row>
    <row r="17" spans="1:8" ht="12.75">
      <c r="A17" s="21" t="s">
        <v>16</v>
      </c>
      <c r="B17" s="3">
        <v>4924</v>
      </c>
      <c r="C17" s="3">
        <v>9115</v>
      </c>
      <c r="D17" s="5">
        <v>14039</v>
      </c>
      <c r="E17" s="3">
        <v>4734</v>
      </c>
      <c r="F17" s="3">
        <v>8475</v>
      </c>
      <c r="G17" s="5">
        <v>13209</v>
      </c>
      <c r="H17" s="22">
        <f t="shared" si="0"/>
        <v>0.06283594518888637</v>
      </c>
    </row>
    <row r="18" spans="1:8" ht="12.75">
      <c r="A18" s="21" t="s">
        <v>13</v>
      </c>
      <c r="B18" s="3">
        <v>19019</v>
      </c>
      <c r="C18" s="3">
        <v>59607</v>
      </c>
      <c r="D18" s="5">
        <v>78626</v>
      </c>
      <c r="E18" s="3">
        <v>17812</v>
      </c>
      <c r="F18" s="3">
        <v>55955</v>
      </c>
      <c r="G18" s="5">
        <v>73767</v>
      </c>
      <c r="H18" s="22">
        <f t="shared" si="0"/>
        <v>0.06586956227039191</v>
      </c>
    </row>
    <row r="19" spans="1:8" ht="12.75">
      <c r="A19" s="21" t="s">
        <v>14</v>
      </c>
      <c r="B19" s="3">
        <v>11218</v>
      </c>
      <c r="C19" s="3">
        <v>42509</v>
      </c>
      <c r="D19" s="5">
        <v>53727</v>
      </c>
      <c r="E19" s="3">
        <v>10775</v>
      </c>
      <c r="F19" s="3">
        <v>40039</v>
      </c>
      <c r="G19" s="5">
        <v>50814</v>
      </c>
      <c r="H19" s="22">
        <f t="shared" si="0"/>
        <v>0.057326720982406425</v>
      </c>
    </row>
    <row r="20" spans="1:8" ht="12.75">
      <c r="A20" s="21" t="s">
        <v>15</v>
      </c>
      <c r="B20" s="3">
        <v>5114</v>
      </c>
      <c r="C20" s="3">
        <v>6296</v>
      </c>
      <c r="D20" s="5">
        <v>11410</v>
      </c>
      <c r="E20" s="3">
        <v>4859</v>
      </c>
      <c r="F20" s="3">
        <v>6015</v>
      </c>
      <c r="G20" s="5">
        <v>10874</v>
      </c>
      <c r="H20" s="22">
        <f t="shared" si="0"/>
        <v>0.049291888909324996</v>
      </c>
    </row>
    <row r="21" spans="1:8" ht="12.75">
      <c r="A21" s="21" t="s">
        <v>18</v>
      </c>
      <c r="B21" s="3">
        <v>13902</v>
      </c>
      <c r="C21" s="3">
        <v>16080</v>
      </c>
      <c r="D21" s="5">
        <v>29982</v>
      </c>
      <c r="E21" s="3">
        <v>12290</v>
      </c>
      <c r="F21" s="3">
        <v>14935</v>
      </c>
      <c r="G21" s="5">
        <v>27225</v>
      </c>
      <c r="H21" s="22">
        <f t="shared" si="0"/>
        <v>0.101267217630854</v>
      </c>
    </row>
    <row r="22" spans="1:8" ht="12.75">
      <c r="A22" s="21" t="s">
        <v>17</v>
      </c>
      <c r="B22" s="3">
        <v>13618</v>
      </c>
      <c r="C22" s="3">
        <v>29422</v>
      </c>
      <c r="D22" s="5">
        <v>43040</v>
      </c>
      <c r="E22" s="3">
        <v>12596</v>
      </c>
      <c r="F22" s="3">
        <v>27220</v>
      </c>
      <c r="G22" s="5">
        <v>39816</v>
      </c>
      <c r="H22" s="22">
        <f t="shared" si="0"/>
        <v>0.08097247337753667</v>
      </c>
    </row>
    <row r="23" spans="1:8" ht="12.75">
      <c r="A23" s="21" t="s">
        <v>19</v>
      </c>
      <c r="B23" s="3">
        <v>7753</v>
      </c>
      <c r="C23" s="3">
        <v>20573</v>
      </c>
      <c r="D23" s="5">
        <v>28326</v>
      </c>
      <c r="E23" s="3">
        <v>7215</v>
      </c>
      <c r="F23" s="3">
        <v>19566</v>
      </c>
      <c r="G23" s="5">
        <v>26781</v>
      </c>
      <c r="H23" s="22">
        <f t="shared" si="0"/>
        <v>0.057690153467010195</v>
      </c>
    </row>
    <row r="24" spans="1:8" ht="12.75">
      <c r="A24" s="21" t="s">
        <v>20</v>
      </c>
      <c r="B24" s="3">
        <v>3289</v>
      </c>
      <c r="C24" s="3">
        <v>10681</v>
      </c>
      <c r="D24" s="5">
        <v>13970</v>
      </c>
      <c r="E24" s="3">
        <v>3121</v>
      </c>
      <c r="F24" s="3">
        <v>9824</v>
      </c>
      <c r="G24" s="5">
        <v>12945</v>
      </c>
      <c r="H24" s="22">
        <f t="shared" si="0"/>
        <v>0.07918115102356121</v>
      </c>
    </row>
    <row r="25" spans="1:8" ht="12.75">
      <c r="A25" s="21" t="s">
        <v>21</v>
      </c>
      <c r="B25" s="3">
        <v>5471</v>
      </c>
      <c r="C25" s="3">
        <v>12235</v>
      </c>
      <c r="D25" s="5">
        <v>17706</v>
      </c>
      <c r="E25" s="3">
        <v>5393</v>
      </c>
      <c r="F25" s="3">
        <v>11254</v>
      </c>
      <c r="G25" s="5">
        <v>16647</v>
      </c>
      <c r="H25" s="22">
        <f t="shared" si="0"/>
        <v>0.0636150657776176</v>
      </c>
    </row>
    <row r="26" spans="1:8" ht="12.75">
      <c r="A26" s="21" t="s">
        <v>22</v>
      </c>
      <c r="B26" s="3">
        <v>9110</v>
      </c>
      <c r="C26" s="3">
        <v>11312</v>
      </c>
      <c r="D26" s="5">
        <v>20422</v>
      </c>
      <c r="E26" s="3">
        <v>8739</v>
      </c>
      <c r="F26" s="3">
        <v>10848</v>
      </c>
      <c r="G26" s="5">
        <v>19587</v>
      </c>
      <c r="H26" s="22">
        <f t="shared" si="0"/>
        <v>0.04263031602593557</v>
      </c>
    </row>
    <row r="27" spans="1:8" ht="12.75">
      <c r="A27" s="21" t="s">
        <v>23</v>
      </c>
      <c r="B27" s="3">
        <v>8570</v>
      </c>
      <c r="C27" s="3">
        <v>17478</v>
      </c>
      <c r="D27" s="5">
        <v>26048</v>
      </c>
      <c r="E27" s="3">
        <v>8312</v>
      </c>
      <c r="F27" s="3">
        <v>16431</v>
      </c>
      <c r="G27" s="5">
        <v>24743</v>
      </c>
      <c r="H27" s="22">
        <f t="shared" si="0"/>
        <v>0.05274218971022107</v>
      </c>
    </row>
    <row r="28" spans="1:8" ht="12.75">
      <c r="A28" s="21" t="s">
        <v>24</v>
      </c>
      <c r="B28" s="3">
        <v>4429</v>
      </c>
      <c r="C28" s="3">
        <v>7600</v>
      </c>
      <c r="D28" s="5">
        <v>12029</v>
      </c>
      <c r="E28" s="3">
        <v>4292</v>
      </c>
      <c r="F28" s="3">
        <v>7132</v>
      </c>
      <c r="G28" s="5">
        <v>11424</v>
      </c>
      <c r="H28" s="22">
        <f t="shared" si="0"/>
        <v>0.052958683473389355</v>
      </c>
    </row>
    <row r="29" spans="1:8" ht="12.75">
      <c r="A29" s="21" t="s">
        <v>25</v>
      </c>
      <c r="B29" s="3">
        <v>15216</v>
      </c>
      <c r="C29" s="3">
        <v>35356</v>
      </c>
      <c r="D29" s="5">
        <v>50572</v>
      </c>
      <c r="E29" s="3">
        <v>14236</v>
      </c>
      <c r="F29" s="3">
        <v>32754</v>
      </c>
      <c r="G29" s="5">
        <v>46990</v>
      </c>
      <c r="H29" s="22">
        <f t="shared" si="0"/>
        <v>0.07622898489040221</v>
      </c>
    </row>
    <row r="30" spans="1:8" ht="12.75">
      <c r="A30" s="21" t="s">
        <v>26</v>
      </c>
      <c r="B30" s="3">
        <v>6055</v>
      </c>
      <c r="C30" s="3">
        <v>51332</v>
      </c>
      <c r="D30" s="5">
        <v>57387</v>
      </c>
      <c r="E30" s="3">
        <v>5496</v>
      </c>
      <c r="F30" s="3">
        <v>45855</v>
      </c>
      <c r="G30" s="5">
        <v>51351</v>
      </c>
      <c r="H30" s="22">
        <f t="shared" si="0"/>
        <v>0.11754396214289888</v>
      </c>
    </row>
    <row r="31" spans="1:8" ht="12.75">
      <c r="A31" s="21" t="s">
        <v>27</v>
      </c>
      <c r="B31" s="3">
        <v>12490</v>
      </c>
      <c r="C31" s="3">
        <v>21505</v>
      </c>
      <c r="D31" s="5">
        <v>33995</v>
      </c>
      <c r="E31" s="3">
        <v>11890</v>
      </c>
      <c r="F31" s="3">
        <v>20155</v>
      </c>
      <c r="G31" s="5">
        <v>32045</v>
      </c>
      <c r="H31" s="22">
        <f t="shared" si="0"/>
        <v>0.060851926977687626</v>
      </c>
    </row>
    <row r="32" spans="1:8" ht="12.75">
      <c r="A32" s="21" t="s">
        <v>28</v>
      </c>
      <c r="B32" s="3">
        <v>6052</v>
      </c>
      <c r="C32" s="3">
        <v>7351</v>
      </c>
      <c r="D32" s="5">
        <v>13403</v>
      </c>
      <c r="E32" s="3">
        <v>5914</v>
      </c>
      <c r="F32" s="3">
        <v>6878</v>
      </c>
      <c r="G32" s="5">
        <v>12792</v>
      </c>
      <c r="H32" s="22">
        <f t="shared" si="0"/>
        <v>0.047764227642276426</v>
      </c>
    </row>
    <row r="33" spans="1:8" ht="12.75">
      <c r="A33" s="21" t="s">
        <v>29</v>
      </c>
      <c r="B33" s="3">
        <v>11939</v>
      </c>
      <c r="C33" s="3">
        <v>23780</v>
      </c>
      <c r="D33" s="5">
        <v>35719</v>
      </c>
      <c r="E33" s="3">
        <v>11191</v>
      </c>
      <c r="F33" s="3">
        <v>22450</v>
      </c>
      <c r="G33" s="5">
        <v>33641</v>
      </c>
      <c r="H33" s="22">
        <f t="shared" si="0"/>
        <v>0.06176986415385987</v>
      </c>
    </row>
    <row r="34" spans="1:8" ht="12.75">
      <c r="A34" s="21" t="s">
        <v>30</v>
      </c>
      <c r="B34" s="3">
        <v>8502</v>
      </c>
      <c r="C34" s="3">
        <v>15290</v>
      </c>
      <c r="D34" s="5">
        <v>23792</v>
      </c>
      <c r="E34" s="3">
        <v>7997</v>
      </c>
      <c r="F34" s="3">
        <v>14502</v>
      </c>
      <c r="G34" s="5">
        <v>22499</v>
      </c>
      <c r="H34" s="22">
        <f t="shared" si="0"/>
        <v>0.05746922085426019</v>
      </c>
    </row>
    <row r="35" spans="1:8" ht="12.75">
      <c r="A35" s="21" t="s">
        <v>31</v>
      </c>
      <c r="B35" s="3">
        <v>8038</v>
      </c>
      <c r="C35" s="3">
        <v>12626</v>
      </c>
      <c r="D35" s="5">
        <v>20664</v>
      </c>
      <c r="E35" s="3">
        <v>7544</v>
      </c>
      <c r="F35" s="3">
        <v>11785</v>
      </c>
      <c r="G35" s="5">
        <v>19329</v>
      </c>
      <c r="H35" s="22">
        <f t="shared" si="0"/>
        <v>0.06906720471829893</v>
      </c>
    </row>
    <row r="36" spans="1:8" ht="12.75">
      <c r="A36" s="21" t="s">
        <v>32</v>
      </c>
      <c r="B36" s="3">
        <v>12203</v>
      </c>
      <c r="C36" s="3">
        <v>32274</v>
      </c>
      <c r="D36" s="5">
        <v>44477</v>
      </c>
      <c r="E36" s="3">
        <v>11410</v>
      </c>
      <c r="F36" s="3">
        <v>30486</v>
      </c>
      <c r="G36" s="5">
        <v>41896</v>
      </c>
      <c r="H36" s="22">
        <f t="shared" si="0"/>
        <v>0.061604926484628605</v>
      </c>
    </row>
    <row r="37" spans="1:8" ht="12.75">
      <c r="A37" s="21" t="s">
        <v>33</v>
      </c>
      <c r="B37" s="3">
        <v>7324</v>
      </c>
      <c r="C37" s="3">
        <v>13729</v>
      </c>
      <c r="D37" s="5">
        <v>21053</v>
      </c>
      <c r="E37" s="3">
        <v>7040</v>
      </c>
      <c r="F37" s="3">
        <v>12915</v>
      </c>
      <c r="G37" s="5">
        <v>19955</v>
      </c>
      <c r="H37" s="22">
        <f t="shared" si="0"/>
        <v>0.05502380355800551</v>
      </c>
    </row>
    <row r="38" spans="1:8" ht="12.75">
      <c r="A38" s="21" t="s">
        <v>36</v>
      </c>
      <c r="B38" s="3">
        <v>7354</v>
      </c>
      <c r="C38" s="3">
        <v>8855</v>
      </c>
      <c r="D38" s="5">
        <v>16209</v>
      </c>
      <c r="E38" s="3">
        <v>6578</v>
      </c>
      <c r="F38" s="3">
        <v>8446</v>
      </c>
      <c r="G38" s="5">
        <v>15024</v>
      </c>
      <c r="H38" s="22">
        <f t="shared" si="0"/>
        <v>0.07887380191693291</v>
      </c>
    </row>
    <row r="39" spans="1:8" ht="12.75">
      <c r="A39" s="21" t="s">
        <v>34</v>
      </c>
      <c r="B39" s="3">
        <v>9065</v>
      </c>
      <c r="C39" s="3">
        <v>20511</v>
      </c>
      <c r="D39" s="5">
        <v>29576</v>
      </c>
      <c r="E39" s="3">
        <v>8689</v>
      </c>
      <c r="F39" s="3">
        <v>18897</v>
      </c>
      <c r="G39" s="5">
        <v>27586</v>
      </c>
      <c r="H39" s="22">
        <f t="shared" si="0"/>
        <v>0.07213804103530777</v>
      </c>
    </row>
    <row r="40" spans="1:8" ht="12.75">
      <c r="A40" s="21" t="s">
        <v>35</v>
      </c>
      <c r="B40" s="3">
        <v>10230</v>
      </c>
      <c r="C40" s="3">
        <v>21550</v>
      </c>
      <c r="D40" s="5">
        <v>31780</v>
      </c>
      <c r="E40" s="3">
        <v>9913</v>
      </c>
      <c r="F40" s="3">
        <v>19874</v>
      </c>
      <c r="G40" s="5">
        <v>29787</v>
      </c>
      <c r="H40" s="22">
        <f t="shared" si="0"/>
        <v>0.06690838285157955</v>
      </c>
    </row>
    <row r="41" spans="1:8" ht="12.75">
      <c r="A41" s="21" t="s">
        <v>37</v>
      </c>
      <c r="B41" s="3">
        <v>6022</v>
      </c>
      <c r="C41" s="3">
        <v>10867</v>
      </c>
      <c r="D41" s="5">
        <v>16889</v>
      </c>
      <c r="E41" s="3">
        <v>5701</v>
      </c>
      <c r="F41" s="3">
        <v>10261</v>
      </c>
      <c r="G41" s="5">
        <v>15962</v>
      </c>
      <c r="H41" s="22">
        <f t="shared" si="0"/>
        <v>0.05807542914421752</v>
      </c>
    </row>
    <row r="42" spans="1:8" ht="12.75">
      <c r="A42" s="21" t="s">
        <v>38</v>
      </c>
      <c r="B42" s="3">
        <v>14006</v>
      </c>
      <c r="C42" s="3">
        <v>48948</v>
      </c>
      <c r="D42" s="5">
        <v>62954</v>
      </c>
      <c r="E42" s="3">
        <v>13317</v>
      </c>
      <c r="F42" s="3">
        <v>45749</v>
      </c>
      <c r="G42" s="5">
        <v>59066</v>
      </c>
      <c r="H42" s="22">
        <f t="shared" si="0"/>
        <v>0.06582467070734432</v>
      </c>
    </row>
    <row r="43" spans="1:8" ht="12.75">
      <c r="A43" s="21" t="s">
        <v>39</v>
      </c>
      <c r="B43" s="3">
        <v>6323</v>
      </c>
      <c r="C43" s="3">
        <v>8138</v>
      </c>
      <c r="D43" s="5">
        <v>14461</v>
      </c>
      <c r="E43" s="3">
        <v>6130</v>
      </c>
      <c r="F43" s="3">
        <v>7698</v>
      </c>
      <c r="G43" s="5">
        <v>13828</v>
      </c>
      <c r="H43" s="22">
        <f t="shared" si="0"/>
        <v>0.04577668498698293</v>
      </c>
    </row>
    <row r="44" spans="1:8" ht="12.75">
      <c r="A44" s="21" t="s">
        <v>40</v>
      </c>
      <c r="B44" s="3">
        <v>6245</v>
      </c>
      <c r="C44" s="3">
        <v>9240</v>
      </c>
      <c r="D44" s="5">
        <v>15485</v>
      </c>
      <c r="E44" s="3">
        <v>6180</v>
      </c>
      <c r="F44" s="3">
        <v>8511</v>
      </c>
      <c r="G44" s="5">
        <v>14691</v>
      </c>
      <c r="H44" s="22">
        <f t="shared" si="0"/>
        <v>0.054046695255598666</v>
      </c>
    </row>
    <row r="45" spans="1:8" ht="12.75">
      <c r="A45" s="21" t="s">
        <v>42</v>
      </c>
      <c r="B45" s="3">
        <v>7274</v>
      </c>
      <c r="C45" s="3">
        <v>12689</v>
      </c>
      <c r="D45" s="5">
        <v>19963</v>
      </c>
      <c r="E45" s="3">
        <v>6993</v>
      </c>
      <c r="F45" s="3">
        <v>12068</v>
      </c>
      <c r="G45" s="5">
        <v>19061</v>
      </c>
      <c r="H45" s="22">
        <f t="shared" si="0"/>
        <v>0.047321756466082575</v>
      </c>
    </row>
    <row r="46" spans="1:8" ht="12.75">
      <c r="A46" s="21" t="s">
        <v>41</v>
      </c>
      <c r="B46" s="3">
        <v>6662</v>
      </c>
      <c r="C46" s="3">
        <v>11555</v>
      </c>
      <c r="D46" s="5">
        <v>18217</v>
      </c>
      <c r="E46" s="3">
        <v>6308</v>
      </c>
      <c r="F46" s="3">
        <v>10850</v>
      </c>
      <c r="G46" s="5">
        <v>17158</v>
      </c>
      <c r="H46" s="22">
        <f t="shared" si="0"/>
        <v>0.061720480242452504</v>
      </c>
    </row>
    <row r="47" spans="1:8" ht="12.75">
      <c r="A47" s="23" t="s">
        <v>45</v>
      </c>
      <c r="B47" s="5">
        <v>403657</v>
      </c>
      <c r="C47" s="24">
        <v>1064214</v>
      </c>
      <c r="D47" s="5">
        <v>1467871</v>
      </c>
      <c r="E47" s="5">
        <v>381376</v>
      </c>
      <c r="F47" s="5">
        <v>997430</v>
      </c>
      <c r="G47" s="5">
        <v>1378806</v>
      </c>
      <c r="H47" s="22">
        <f t="shared" si="0"/>
        <v>0.06459574443395227</v>
      </c>
    </row>
    <row r="48" spans="1:8" ht="38.25" customHeight="1">
      <c r="A48" s="28" t="s">
        <v>70</v>
      </c>
      <c r="B48" s="28"/>
      <c r="C48" s="28"/>
      <c r="D48" s="28"/>
      <c r="E48" s="28"/>
      <c r="F48" s="28"/>
      <c r="G48" s="28"/>
      <c r="H48" s="28"/>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A36" sqref="A36"/>
    </sheetView>
  </sheetViews>
  <sheetFormatPr defaultColWidth="6.8515625" defaultRowHeight="12.75"/>
  <cols>
    <col min="1" max="1" width="74.28125" style="0" bestFit="1" customWidth="1"/>
    <col min="2" max="3" width="23.57421875" style="0" bestFit="1" customWidth="1"/>
    <col min="4" max="4" width="10.140625" style="0" customWidth="1"/>
    <col min="5" max="6" width="6.8515625" style="0" customWidth="1"/>
    <col min="7" max="7" width="23.7109375" style="0" customWidth="1"/>
  </cols>
  <sheetData>
    <row r="1" spans="1:4" ht="12.75" customHeight="1">
      <c r="A1" s="25" t="s">
        <v>71</v>
      </c>
      <c r="B1" s="25"/>
      <c r="C1" s="25"/>
      <c r="D1" s="25"/>
    </row>
    <row r="2" spans="1:4" ht="13.5" thickBot="1">
      <c r="A2" s="31"/>
      <c r="B2" s="31"/>
      <c r="C2" s="31"/>
      <c r="D2" s="31"/>
    </row>
    <row r="3" spans="1:4" ht="26.25" customHeight="1">
      <c r="A3" s="12" t="s">
        <v>47</v>
      </c>
      <c r="B3" s="13" t="s">
        <v>73</v>
      </c>
      <c r="C3" s="13" t="s">
        <v>75</v>
      </c>
      <c r="D3" s="14" t="s">
        <v>48</v>
      </c>
    </row>
    <row r="4" spans="1:4" ht="25.5">
      <c r="A4" s="15" t="s">
        <v>68</v>
      </c>
      <c r="B4" s="9">
        <v>95</v>
      </c>
      <c r="C4" s="9">
        <v>106</v>
      </c>
      <c r="D4" s="16">
        <f aca="true" t="shared" si="0" ref="D4:D24">(B4-C4)/C4</f>
        <v>-0.10377358490566038</v>
      </c>
    </row>
    <row r="5" spans="1:4" ht="12.75">
      <c r="A5" s="15" t="s">
        <v>49</v>
      </c>
      <c r="B5" s="3">
        <v>59822</v>
      </c>
      <c r="C5" s="3">
        <v>56035</v>
      </c>
      <c r="D5" s="6">
        <f t="shared" si="0"/>
        <v>0.06758276077451593</v>
      </c>
    </row>
    <row r="6" spans="1:4" ht="12.75">
      <c r="A6" s="15" t="s">
        <v>50</v>
      </c>
      <c r="B6" s="3">
        <v>35248</v>
      </c>
      <c r="C6" s="3">
        <v>33972</v>
      </c>
      <c r="D6" s="6">
        <f t="shared" si="0"/>
        <v>0.037560343812551515</v>
      </c>
    </row>
    <row r="7" spans="1:4" ht="12.75">
      <c r="A7" s="15" t="s">
        <v>51</v>
      </c>
      <c r="B7" s="3">
        <v>141589</v>
      </c>
      <c r="C7" s="3">
        <v>132652</v>
      </c>
      <c r="D7" s="6">
        <f t="shared" si="0"/>
        <v>0.06737176974338871</v>
      </c>
    </row>
    <row r="8" spans="1:4" ht="12.75">
      <c r="A8" s="15" t="s">
        <v>52</v>
      </c>
      <c r="B8" s="3">
        <v>222</v>
      </c>
      <c r="C8" s="3">
        <v>206</v>
      </c>
      <c r="D8" s="6">
        <f t="shared" si="0"/>
        <v>0.07766990291262135</v>
      </c>
    </row>
    <row r="9" spans="1:4" ht="12.75">
      <c r="A9" s="15" t="s">
        <v>53</v>
      </c>
      <c r="B9" s="3">
        <v>134727</v>
      </c>
      <c r="C9" s="3">
        <v>128546</v>
      </c>
      <c r="D9" s="6">
        <f t="shared" si="0"/>
        <v>0.0480839543820889</v>
      </c>
    </row>
    <row r="10" spans="1:4" ht="12.75">
      <c r="A10" s="15" t="s">
        <v>54</v>
      </c>
      <c r="B10" s="3">
        <v>60949</v>
      </c>
      <c r="C10" s="3">
        <v>56562</v>
      </c>
      <c r="D10" s="6">
        <f t="shared" si="0"/>
        <v>0.07756090661574909</v>
      </c>
    </row>
    <row r="11" spans="1:4" ht="12.75">
      <c r="A11" s="15" t="s">
        <v>55</v>
      </c>
      <c r="B11" s="3">
        <v>401706</v>
      </c>
      <c r="C11" s="3">
        <v>383817</v>
      </c>
      <c r="D11" s="6">
        <f t="shared" si="0"/>
        <v>0.04660814919610127</v>
      </c>
    </row>
    <row r="12" spans="1:4" ht="12.75">
      <c r="A12" s="15" t="s">
        <v>56</v>
      </c>
      <c r="B12" s="3">
        <v>142619</v>
      </c>
      <c r="C12" s="3">
        <v>129470</v>
      </c>
      <c r="D12" s="6">
        <f t="shared" si="0"/>
        <v>0.1015602069977601</v>
      </c>
    </row>
    <row r="13" spans="1:4" ht="12.75">
      <c r="A13" s="15" t="s">
        <v>57</v>
      </c>
      <c r="B13" s="3">
        <v>6220</v>
      </c>
      <c r="C13" s="3">
        <v>6085</v>
      </c>
      <c r="D13" s="6">
        <f t="shared" si="0"/>
        <v>0.02218570254724733</v>
      </c>
    </row>
    <row r="14" spans="1:4" ht="12.75">
      <c r="A14" s="15" t="s">
        <v>58</v>
      </c>
      <c r="B14" s="3">
        <v>69989</v>
      </c>
      <c r="C14" s="3">
        <v>66188</v>
      </c>
      <c r="D14" s="6">
        <f t="shared" si="0"/>
        <v>0.05742732821659515</v>
      </c>
    </row>
    <row r="15" spans="1:4" ht="12.75">
      <c r="A15" s="15" t="s">
        <v>59</v>
      </c>
      <c r="B15" s="3">
        <v>1969</v>
      </c>
      <c r="C15" s="3">
        <v>1884</v>
      </c>
      <c r="D15" s="6">
        <f t="shared" si="0"/>
        <v>0.04511677282377919</v>
      </c>
    </row>
    <row r="16" spans="1:4" ht="12.75">
      <c r="A16" s="15" t="s">
        <v>60</v>
      </c>
      <c r="B16" s="3">
        <v>114833</v>
      </c>
      <c r="C16" s="3">
        <v>111614</v>
      </c>
      <c r="D16" s="6">
        <f t="shared" si="0"/>
        <v>0.028840468041643523</v>
      </c>
    </row>
    <row r="17" spans="1:4" ht="12.75">
      <c r="A17" s="15" t="s">
        <v>61</v>
      </c>
      <c r="B17" s="3">
        <v>63162</v>
      </c>
      <c r="C17" s="3">
        <v>56831</v>
      </c>
      <c r="D17" s="6">
        <f t="shared" si="0"/>
        <v>0.11140046805440693</v>
      </c>
    </row>
    <row r="18" spans="1:4" ht="12.75">
      <c r="A18" s="15" t="s">
        <v>62</v>
      </c>
      <c r="B18" s="3">
        <v>18148</v>
      </c>
      <c r="C18" s="3">
        <v>16927</v>
      </c>
      <c r="D18" s="6">
        <f t="shared" si="0"/>
        <v>0.07213327819460034</v>
      </c>
    </row>
    <row r="19" spans="1:4" ht="12.75">
      <c r="A19" s="18" t="s">
        <v>67</v>
      </c>
      <c r="B19" s="11">
        <v>23797</v>
      </c>
      <c r="C19" s="10">
        <v>21604</v>
      </c>
      <c r="D19" s="6">
        <f>(B19-C19)/C19</f>
        <v>0.10150897981855211</v>
      </c>
    </row>
    <row r="20" spans="1:4" ht="15.75" customHeight="1">
      <c r="A20" s="15" t="s">
        <v>63</v>
      </c>
      <c r="B20" s="3">
        <v>3307</v>
      </c>
      <c r="C20" s="3">
        <v>3163</v>
      </c>
      <c r="D20" s="6">
        <f t="shared" si="0"/>
        <v>0.04552639898830224</v>
      </c>
    </row>
    <row r="21" spans="1:4" ht="12.75">
      <c r="A21" s="15" t="s">
        <v>64</v>
      </c>
      <c r="B21" s="3">
        <v>29694</v>
      </c>
      <c r="C21" s="3">
        <v>27012</v>
      </c>
      <c r="D21" s="6">
        <f t="shared" si="0"/>
        <v>0.09928920479786761</v>
      </c>
    </row>
    <row r="22" spans="1:4" ht="12.75">
      <c r="A22" s="15" t="s">
        <v>65</v>
      </c>
      <c r="B22" s="3">
        <v>119067</v>
      </c>
      <c r="C22" s="3">
        <v>107774</v>
      </c>
      <c r="D22" s="6">
        <f t="shared" si="0"/>
        <v>0.10478408521535806</v>
      </c>
    </row>
    <row r="23" spans="1:4" ht="12.75">
      <c r="A23" s="17" t="s">
        <v>66</v>
      </c>
      <c r="B23" s="3">
        <v>40708</v>
      </c>
      <c r="C23" s="3">
        <v>38358</v>
      </c>
      <c r="D23" s="6">
        <f t="shared" si="0"/>
        <v>0.06126492517858074</v>
      </c>
    </row>
    <row r="24" spans="1:4" s="2" customFormat="1" ht="13.5" thickBot="1">
      <c r="A24" s="19" t="s">
        <v>69</v>
      </c>
      <c r="B24" s="7">
        <v>1467871</v>
      </c>
      <c r="C24" s="20">
        <v>1378806</v>
      </c>
      <c r="D24" s="8">
        <f t="shared" si="0"/>
        <v>0.06459574443395227</v>
      </c>
    </row>
    <row r="26" spans="1:4" ht="51.75" customHeight="1">
      <c r="A26" s="28" t="s">
        <v>70</v>
      </c>
      <c r="B26" s="28"/>
      <c r="C26" s="28"/>
      <c r="D26" s="28"/>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2017-02-24T08:59:56Z</cp:lastPrinted>
  <dcterms:created xsi:type="dcterms:W3CDTF">2012-03-26T09:45:51Z</dcterms:created>
  <dcterms:modified xsi:type="dcterms:W3CDTF">2021-05-17T10:22:16Z</dcterms:modified>
  <cp:category/>
  <cp:version/>
  <cp:contentType/>
  <cp:contentStatus/>
</cp:coreProperties>
</file>